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8425" windowHeight="5460" firstSheet="1" activeTab="1"/>
  </bookViews>
  <sheets>
    <sheet name="Info" sheetId="13" r:id="rId1"/>
    <sheet name="1 CS Data Excel" sheetId="12" r:id="rId2"/>
    <sheet name="1 CS Inc Excel" sheetId="7" r:id="rId3"/>
    <sheet name="LUT" sheetId="2" state="hidden" r:id="rId4"/>
  </sheets>
  <definedNames>
    <definedName name="Bodypart">LUT!$E$3:$E$24</definedName>
    <definedName name="Cause">LUT!$G$2:$G$28</definedName>
    <definedName name="ContractorN">LUT!$C$2:$C$76</definedName>
    <definedName name="ContractorT">LUT!$F$2:$F$3</definedName>
    <definedName name="Month">LUT!$B$2:$B$13</definedName>
    <definedName name="Outcome">LUT!$H$2:$H$37</definedName>
    <definedName name="PName">LUT!$D$2:$D$50</definedName>
    <definedName name="PType">LUT!$A$2:$A$7</definedName>
    <definedName name="Type">LUT!$I$2:$I$9</definedName>
  </definedNames>
  <calcPr calcId="145621"/>
</workbook>
</file>

<file path=xl/calcChain.xml><?xml version="1.0" encoding="utf-8"?>
<calcChain xmlns="http://schemas.openxmlformats.org/spreadsheetml/2006/main">
  <c r="R2" i="12" l="1"/>
  <c r="G5" i="12"/>
  <c r="S3" i="12" l="1"/>
  <c r="S2" i="12"/>
  <c r="R3" i="12"/>
  <c r="R5" i="12" l="1"/>
  <c r="S5" i="12"/>
  <c r="H5" i="12"/>
  <c r="I5" i="12"/>
  <c r="J5" i="12"/>
  <c r="K5" i="12"/>
  <c r="L5" i="12"/>
  <c r="M5" i="12"/>
  <c r="N5" i="12"/>
  <c r="O5" i="12"/>
  <c r="P5" i="12"/>
  <c r="Q5" i="12"/>
</calcChain>
</file>

<file path=xl/sharedStrings.xml><?xml version="1.0" encoding="utf-8"?>
<sst xmlns="http://schemas.openxmlformats.org/spreadsheetml/2006/main" count="301" uniqueCount="285">
  <si>
    <t>Please enter the month end safety data for your project  on the two sheets in this excel workbook</t>
  </si>
  <si>
    <t>Please use the version of the month end report that is sent to you with the request for the month end data, it is the most recent version</t>
  </si>
  <si>
    <t>If possible, please do not PDF the report</t>
  </si>
  <si>
    <t>1 CS Data Excel</t>
  </si>
  <si>
    <t>Sheet 1 CS Data Excel is used to capture the data related to hours worked, and any incidents you may have had.</t>
  </si>
  <si>
    <t>Place the mouse pointer into the cell of the data you need to enter</t>
  </si>
  <si>
    <t>A text box will appear with guidance on what type of data is required for that cell</t>
  </si>
  <si>
    <t>Greyed out boxes are for YVR Construction Safety use only and cannot have data entered into them</t>
  </si>
  <si>
    <t>The excel sheet has been set up to prevent modification to the worksheet</t>
  </si>
  <si>
    <t>Sheet 1 CS Inc Excel has bee set up to capture the details of any incidents that occurred on the project that were captured in the 1st sheet 1 CS Data Excel</t>
  </si>
  <si>
    <t>A text box will appear with guidance on what type of data is required for that cell (Project and contractor type do not have a yellow text box)</t>
  </si>
  <si>
    <t xml:space="preserve">The row can be dragged down to enter multiple incidents by highlighting all cells in the row and hovering your mouse over the bottom right corner, and dragging the + icon down </t>
  </si>
  <si>
    <t>Project/Contractor Missing</t>
  </si>
  <si>
    <t>If your project, or contractor is missing please include it when you email in your month end stats</t>
  </si>
  <si>
    <t>YVR Construction Safety will include your project or contractors in the drop down list for the following month</t>
  </si>
  <si>
    <t>Project Type</t>
  </si>
  <si>
    <t>Month of Report</t>
  </si>
  <si>
    <t>Year of Report</t>
  </si>
  <si>
    <t>Contractor Type</t>
  </si>
  <si>
    <t>Contractor Name</t>
  </si>
  <si>
    <t>Project</t>
  </si>
  <si>
    <t>Damage</t>
  </si>
  <si>
    <t>Fatality</t>
  </si>
  <si>
    <t>Prime</t>
  </si>
  <si>
    <t>Sub-Contractor</t>
  </si>
  <si>
    <t xml:space="preserve">Incident Description </t>
  </si>
  <si>
    <t>Prime-Contractor</t>
  </si>
  <si>
    <t>Date of Injury</t>
  </si>
  <si>
    <t xml:space="preserve">Cause </t>
  </si>
  <si>
    <t>Outcome</t>
  </si>
  <si>
    <t>Body Part</t>
  </si>
  <si>
    <t xml:space="preserve">Month </t>
  </si>
  <si>
    <t>ContractorN</t>
  </si>
  <si>
    <t>Project Name</t>
  </si>
  <si>
    <t>Bodypart</t>
  </si>
  <si>
    <t>Cause (Physical Hazard)</t>
  </si>
  <si>
    <t>Incident Type</t>
  </si>
  <si>
    <t>Engineering</t>
  </si>
  <si>
    <t>January</t>
  </si>
  <si>
    <t>Multiple Subs</t>
  </si>
  <si>
    <t>_____A-D Projects_____</t>
  </si>
  <si>
    <t>None</t>
  </si>
  <si>
    <t>Not Applicable</t>
  </si>
  <si>
    <t>Injury - Lost Time</t>
  </si>
  <si>
    <t>IT</t>
  </si>
  <si>
    <t>February</t>
  </si>
  <si>
    <t>4th Utility</t>
  </si>
  <si>
    <t>Finger</t>
  </si>
  <si>
    <t>Bite (Insect/Animal/Other)</t>
  </si>
  <si>
    <t>Abrasion</t>
  </si>
  <si>
    <t>Injury - Medical Treatment</t>
  </si>
  <si>
    <t>Maintenance</t>
  </si>
  <si>
    <t>March</t>
  </si>
  <si>
    <t>A&amp;G Demo</t>
  </si>
  <si>
    <t>Hand</t>
  </si>
  <si>
    <t xml:space="preserve">Caught </t>
  </si>
  <si>
    <t>Allergic Reaction</t>
  </si>
  <si>
    <t>Injury - First Aid</t>
  </si>
  <si>
    <t>Tenant</t>
  </si>
  <si>
    <t>April</t>
  </si>
  <si>
    <t>Action Data</t>
  </si>
  <si>
    <t>Wrist</t>
  </si>
  <si>
    <t>Contact (Substance, Energy, etc)</t>
  </si>
  <si>
    <t>Amputation</t>
  </si>
  <si>
    <t>Oth - Damage</t>
  </si>
  <si>
    <t>VAPM</t>
  </si>
  <si>
    <t>May</t>
  </si>
  <si>
    <t>Airstream</t>
  </si>
  <si>
    <t>Air Canada Lounge Expansion</t>
  </si>
  <si>
    <t>Elbow</t>
  </si>
  <si>
    <t>Contact (Physical, minimal force)</t>
  </si>
  <si>
    <t>Burn (Chemical/Temp)</t>
  </si>
  <si>
    <t>Oth - Dangerous Occurrence</t>
  </si>
  <si>
    <t>YVR Projects</t>
  </si>
  <si>
    <t>June</t>
  </si>
  <si>
    <t>Artistic Tile</t>
  </si>
  <si>
    <t>Arm</t>
  </si>
  <si>
    <t>Drowning</t>
  </si>
  <si>
    <t>Compression</t>
  </si>
  <si>
    <t>Oth - Fatality</t>
  </si>
  <si>
    <t>July</t>
  </si>
  <si>
    <t>Atlas  Painting</t>
  </si>
  <si>
    <t>Apron Lighting Upgrade</t>
  </si>
  <si>
    <t>Toe</t>
  </si>
  <si>
    <t>Env - Background Concentration</t>
  </si>
  <si>
    <t>Concussion</t>
  </si>
  <si>
    <t>Oth - Near Miss</t>
  </si>
  <si>
    <t>August</t>
  </si>
  <si>
    <t>Atmosphere</t>
  </si>
  <si>
    <t>Apron V Rehabilitation</t>
  </si>
  <si>
    <t>Foot</t>
  </si>
  <si>
    <t>Env - Weather</t>
  </si>
  <si>
    <t>Contagious</t>
  </si>
  <si>
    <t>Regulatory - Orders</t>
  </si>
  <si>
    <t>September</t>
  </si>
  <si>
    <t>Axis Tech</t>
  </si>
  <si>
    <t>Aquarium Upgrade</t>
  </si>
  <si>
    <t>Ankle</t>
  </si>
  <si>
    <t>Environmental Release</t>
  </si>
  <si>
    <t>Contusion</t>
  </si>
  <si>
    <t>October</t>
  </si>
  <si>
    <t>BA Blacktop</t>
  </si>
  <si>
    <t>Artwork Lighting Replacement</t>
  </si>
  <si>
    <t>Knee</t>
  </si>
  <si>
    <t>Equipment Failure</t>
  </si>
  <si>
    <t>Damage - Equipment</t>
  </si>
  <si>
    <t>November</t>
  </si>
  <si>
    <t>Belfor</t>
  </si>
  <si>
    <t>Astral Digital Media LCD Screens</t>
  </si>
  <si>
    <t>Leg</t>
  </si>
  <si>
    <t>Ergonomic</t>
  </si>
  <si>
    <t>Damage - Motor Vehicle</t>
  </si>
  <si>
    <t>December</t>
  </si>
  <si>
    <t>Benton &amp; Overbury</t>
  </si>
  <si>
    <t>Backbone Building</t>
  </si>
  <si>
    <t>Eye</t>
  </si>
  <si>
    <t>Explosion</t>
  </si>
  <si>
    <t>Damage - Property</t>
  </si>
  <si>
    <t>Canron</t>
  </si>
  <si>
    <t>Backbone Infrastructure</t>
  </si>
  <si>
    <t>Nose</t>
  </si>
  <si>
    <t>Exposure</t>
  </si>
  <si>
    <t>Death</t>
  </si>
  <si>
    <t>Coast Industrial</t>
  </si>
  <si>
    <t>Big Board</t>
  </si>
  <si>
    <t>Mouth</t>
  </si>
  <si>
    <t>Extreme Temperature</t>
  </si>
  <si>
    <t>Dental</t>
  </si>
  <si>
    <t>Combined Painting</t>
  </si>
  <si>
    <t>Bridge Wifi Upgrades 2016</t>
  </si>
  <si>
    <t>Ears</t>
  </si>
  <si>
    <t>Fall (height)</t>
  </si>
  <si>
    <t>Dislocation</t>
  </si>
  <si>
    <t>Continental Power Services</t>
  </si>
  <si>
    <t>Bussing  Facilities</t>
  </si>
  <si>
    <t>Head</t>
  </si>
  <si>
    <t>Fire</t>
  </si>
  <si>
    <t>Electric Shock</t>
  </si>
  <si>
    <t>CP Distributors</t>
  </si>
  <si>
    <t>Neck</t>
  </si>
  <si>
    <t>Geological Failure</t>
  </si>
  <si>
    <t>Foreign Body</t>
  </si>
  <si>
    <t>Crosstown Metal</t>
  </si>
  <si>
    <t>Coastal News</t>
  </si>
  <si>
    <t>Shoulder</t>
  </si>
  <si>
    <t>Housekeeping</t>
  </si>
  <si>
    <t>Fracture</t>
  </si>
  <si>
    <t>Dogwood</t>
  </si>
  <si>
    <t>Critical System Upgrades</t>
  </si>
  <si>
    <t>Chest</t>
  </si>
  <si>
    <t>Inhalation</t>
  </si>
  <si>
    <t>Hearing Loss</t>
  </si>
  <si>
    <t>ESC Automation</t>
  </si>
  <si>
    <t>District Energy - Measurement &amp; Verification</t>
  </si>
  <si>
    <t>Ribs</t>
  </si>
  <si>
    <t>More Info Needed</t>
  </si>
  <si>
    <t>Hernia</t>
  </si>
  <si>
    <t>E.Mathers Bulldozing</t>
  </si>
  <si>
    <t>DOC</t>
  </si>
  <si>
    <t>Stomach</t>
  </si>
  <si>
    <t>Non Occupational</t>
  </si>
  <si>
    <t>Illness</t>
  </si>
  <si>
    <t>Evenflow</t>
  </si>
  <si>
    <t>Dyke Pump Station C &amp; H Upgrades</t>
  </si>
  <si>
    <t xml:space="preserve">Back </t>
  </si>
  <si>
    <t>Impaired Vision</t>
  </si>
  <si>
    <t>Flynn</t>
  </si>
  <si>
    <t>_____E-H Projects_____</t>
  </si>
  <si>
    <t>Buttocks</t>
  </si>
  <si>
    <t>Pinch</t>
  </si>
  <si>
    <t>Infection</t>
  </si>
  <si>
    <t>Fraser Valley Refridgeration</t>
  </si>
  <si>
    <t>eCOBUS Charging Station</t>
  </si>
  <si>
    <t>Internal Organ</t>
  </si>
  <si>
    <t>Repetitive Motion</t>
  </si>
  <si>
    <t>Laceration</t>
  </si>
  <si>
    <t xml:space="preserve">Fred Welsh </t>
  </si>
  <si>
    <t>EV Charging Station Installation</t>
  </si>
  <si>
    <t>Slip/Trip/Fall</t>
  </si>
  <si>
    <t>Loss of Conciousness</t>
  </si>
  <si>
    <t>Gallagher Bros</t>
  </si>
  <si>
    <t>Fixing Cable for CCTV Cameras</t>
  </si>
  <si>
    <t>Struck (impact with force)</t>
  </si>
  <si>
    <t>Geopac</t>
  </si>
  <si>
    <t>______I-L Projects______</t>
  </si>
  <si>
    <t>Unknown</t>
  </si>
  <si>
    <t>No Injury</t>
  </si>
  <si>
    <t>Glidepath</t>
  </si>
  <si>
    <t>Interim Backup Power</t>
  </si>
  <si>
    <t>Vehicle Collision</t>
  </si>
  <si>
    <t xml:space="preserve">Graham </t>
  </si>
  <si>
    <t>ITB Pusher Replacement</t>
  </si>
  <si>
    <t>Walking</t>
  </si>
  <si>
    <t>Non Specific Pain</t>
  </si>
  <si>
    <t>Greer</t>
  </si>
  <si>
    <t>Occupational Disease</t>
  </si>
  <si>
    <t>Jeff Henderson Construction</t>
  </si>
  <si>
    <t>______M-P  Projects______</t>
  </si>
  <si>
    <t>Harrier</t>
  </si>
  <si>
    <t>Poisoning</t>
  </si>
  <si>
    <t>Hexel Construction</t>
  </si>
  <si>
    <t>Puncture</t>
  </si>
  <si>
    <t>Horizon</t>
  </si>
  <si>
    <t>Pacific Coast Counter Relocate</t>
  </si>
  <si>
    <t>Respiratory Distress</t>
  </si>
  <si>
    <t>Houle</t>
  </si>
  <si>
    <t>Skin Irritation</t>
  </si>
  <si>
    <t>Jacob Bro's</t>
  </si>
  <si>
    <t>Pier B Emergency Egress</t>
  </si>
  <si>
    <t>Sprain/Strain</t>
  </si>
  <si>
    <t>KDS Construction</t>
  </si>
  <si>
    <t>Pizza Hut DTB Level 3</t>
  </si>
  <si>
    <t>Suffocation</t>
  </si>
  <si>
    <t>Knight Signs</t>
  </si>
  <si>
    <t xml:space="preserve">_____Q-T Projects_____ </t>
  </si>
  <si>
    <t>Swelling</t>
  </si>
  <si>
    <t>KPH</t>
  </si>
  <si>
    <t>Rogers DAS</t>
  </si>
  <si>
    <t>Langley Awning</t>
  </si>
  <si>
    <t>Sanitary Pump Station Safety Upgrades</t>
  </si>
  <si>
    <t>Ledcor</t>
  </si>
  <si>
    <t>South Dyke Road Dyke Upgrades</t>
  </si>
  <si>
    <t>LMS</t>
  </si>
  <si>
    <t>South Water Main Replacement</t>
  </si>
  <si>
    <t>Maxwell floors</t>
  </si>
  <si>
    <t>Strategic Aviation</t>
  </si>
  <si>
    <t>Multiple</t>
  </si>
  <si>
    <t>Sustaining Security Cameras, Storage,Readers</t>
  </si>
  <si>
    <t>Murray Latta</t>
  </si>
  <si>
    <t>Tim Horton's Transborder</t>
  </si>
  <si>
    <t>Nucour</t>
  </si>
  <si>
    <t>Transborder SBIA</t>
  </si>
  <si>
    <t xml:space="preserve">Optinet </t>
  </si>
  <si>
    <t>_____U-Z Projects_____</t>
  </si>
  <si>
    <t>Pacific Blasting</t>
  </si>
  <si>
    <t>West Wing Duty Free Expansion Project</t>
  </si>
  <si>
    <t>Perimeter Construction</t>
  </si>
  <si>
    <t>YVR Exit Sign Replacement</t>
  </si>
  <si>
    <t>Phoenix Glass</t>
  </si>
  <si>
    <t>YVR Level 3 Pier C Columns</t>
  </si>
  <si>
    <t>Precision Cladding</t>
  </si>
  <si>
    <t>YVR Mobile Kiosk Charging ITB Level 3</t>
  </si>
  <si>
    <t>ProActive</t>
  </si>
  <si>
    <t>Protec</t>
  </si>
  <si>
    <t>Protec Petroleum Services</t>
  </si>
  <si>
    <t>PCL</t>
  </si>
  <si>
    <t>Quantum Murray</t>
  </si>
  <si>
    <t>Raven Roofing</t>
  </si>
  <si>
    <t>Riteway Fencing</t>
  </si>
  <si>
    <t>Skyline Scaffolding</t>
  </si>
  <si>
    <t>Simplex Grinnell</t>
  </si>
  <si>
    <t>Shanahans</t>
  </si>
  <si>
    <t>Status</t>
  </si>
  <si>
    <t>Strabag</t>
  </si>
  <si>
    <t>TG Shulz</t>
  </si>
  <si>
    <t>Transwest Roofing</t>
  </si>
  <si>
    <t>Turnkey</t>
  </si>
  <si>
    <t>Wesbridge</t>
  </si>
  <si>
    <t>West Pacific Construction</t>
  </si>
  <si>
    <t>Westpro, a Division of Pomerleau Inc.</t>
  </si>
  <si>
    <t>Western Pacific</t>
  </si>
  <si>
    <t>WIE</t>
  </si>
  <si>
    <t>Winvan Paving</t>
  </si>
  <si>
    <t>Workforce</t>
  </si>
  <si>
    <t xml:space="preserve">Van Pile Driving </t>
  </si>
  <si>
    <t>Vanderlande</t>
  </si>
  <si>
    <t>Person Hours</t>
  </si>
  <si>
    <t>Near Misses</t>
  </si>
  <si>
    <t>Dangerous Occurance</t>
  </si>
  <si>
    <t>First Aid Incidents</t>
  </si>
  <si>
    <t>Medical Treatment Incidents</t>
  </si>
  <si>
    <t>Lost Time Days</t>
  </si>
  <si>
    <t>Lost Time Incidents</t>
  </si>
  <si>
    <t>Total Injury Incidents</t>
  </si>
  <si>
    <t>Total Incidents</t>
  </si>
  <si>
    <t>Regulator Visits</t>
  </si>
  <si>
    <t>Regulator Orders</t>
  </si>
  <si>
    <t>Totals for Project</t>
  </si>
  <si>
    <t>Fortune Wok - Toshi</t>
  </si>
  <si>
    <t>PIK Installation</t>
  </si>
  <si>
    <t>Shop 22 Demo</t>
  </si>
  <si>
    <t>WDFG Shop 12 A-B</t>
  </si>
  <si>
    <t>Hamami Asian</t>
  </si>
  <si>
    <t>Swissport Office Modifications</t>
  </si>
  <si>
    <t>CBSA Electrical Outlet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</si>
</sst>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[$-409]d\-mmm\-yy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.25"/>
      <color indexed="16"/>
      <name val="Helvetica Neue"/>
    </font>
    <font>
      <sz val="11"/>
      <color indexed="8"/>
      <name val="Helvetica Neue"/>
    </font>
    <font>
      <sz val="11"/>
      <color theme="1"/>
      <name val="DIN-Regular"/>
      <family val="2"/>
    </font>
    <font>
      <sz val="10"/>
      <color rgb="FF000000"/>
      <name val="Times New Roman"/>
      <family val="1"/>
    </font>
    <font>
      <sz val="10"/>
      <color theme="1"/>
      <name val="Trebuchet MS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0">
    <xf numFmtId="0" fontId="0" fillId="0" borderId="0"/>
    <xf numFmtId="164" fontId="2" fillId="0" borderId="0"/>
    <xf numFmtId="164" fontId="9" fillId="0" borderId="0"/>
    <xf numFmtId="164" fontId="4" fillId="4" borderId="0" applyNumberFormat="0" applyBorder="0" applyAlignment="0" applyProtection="0"/>
    <xf numFmtId="164" fontId="4" fillId="4" borderId="0" applyNumberFormat="0" applyBorder="0" applyAlignment="0" applyProtection="0"/>
    <xf numFmtId="164" fontId="4" fillId="4" borderId="0" applyNumberFormat="0" applyBorder="0" applyAlignment="0" applyProtection="0"/>
    <xf numFmtId="164" fontId="4" fillId="4" borderId="0" applyNumberFormat="0" applyBorder="0" applyAlignment="0" applyProtection="0"/>
    <xf numFmtId="164" fontId="6" fillId="6" borderId="2" applyNumberFormat="0" applyAlignment="0" applyProtection="0"/>
    <xf numFmtId="164" fontId="6" fillId="6" borderId="2" applyNumberFormat="0" applyAlignment="0" applyProtection="0"/>
    <xf numFmtId="164" fontId="6" fillId="6" borderId="2" applyNumberFormat="0" applyAlignment="0" applyProtection="0"/>
    <xf numFmtId="164" fontId="6" fillId="6" borderId="2" applyNumberForma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3" fillId="3" borderId="0" applyNumberFormat="0" applyBorder="0" applyAlignment="0" applyProtection="0"/>
    <xf numFmtId="164" fontId="3" fillId="3" borderId="0" applyNumberFormat="0" applyBorder="0" applyAlignment="0" applyProtection="0"/>
    <xf numFmtId="164" fontId="3" fillId="3" borderId="0" applyNumberFormat="0" applyBorder="0" applyAlignment="0" applyProtection="0"/>
    <xf numFmtId="164" fontId="3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ont="0" applyFill="0" applyBorder="0" applyAlignment="0" applyProtection="0">
      <alignment vertical="top"/>
      <protection locked="0"/>
    </xf>
    <xf numFmtId="164" fontId="5" fillId="5" borderId="0" applyNumberFormat="0" applyBorder="0" applyAlignment="0" applyProtection="0"/>
    <xf numFmtId="164" fontId="5" fillId="5" borderId="0" applyNumberFormat="0" applyBorder="0" applyAlignment="0" applyProtection="0"/>
    <xf numFmtId="164" fontId="5" fillId="5" borderId="0" applyNumberFormat="0" applyBorder="0" applyAlignment="0" applyProtection="0"/>
    <xf numFmtId="164" fontId="5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2" fillId="0" borderId="0"/>
    <xf numFmtId="0" fontId="13" fillId="0" borderId="0" applyNumberFormat="0" applyFill="0" applyBorder="0" applyProtection="0">
      <alignment vertical="top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/>
    <xf numFmtId="164" fontId="2" fillId="0" borderId="0"/>
    <xf numFmtId="164" fontId="2" fillId="0" borderId="0"/>
    <xf numFmtId="164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/>
    <xf numFmtId="164" fontId="2" fillId="0" borderId="0"/>
    <xf numFmtId="164" fontId="2" fillId="0" borderId="0"/>
    <xf numFmtId="164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5" fontId="2" fillId="0" borderId="0"/>
    <xf numFmtId="164" fontId="2" fillId="0" borderId="0"/>
    <xf numFmtId="0" fontId="14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16" fillId="0" borderId="0"/>
    <xf numFmtId="164" fontId="16" fillId="0" borderId="0"/>
    <xf numFmtId="164" fontId="2" fillId="0" borderId="0"/>
    <xf numFmtId="0" fontId="2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7" fillId="0" borderId="0" xfId="1" applyNumberFormat="1" applyFont="1" applyProtection="1">
      <protection locked="0"/>
    </xf>
    <xf numFmtId="0" fontId="8" fillId="0" borderId="1" xfId="1" applyNumberFormat="1" applyFont="1" applyBorder="1" applyAlignment="1" applyProtection="1">
      <alignment vertical="top" wrapText="1"/>
      <protection locked="0"/>
    </xf>
    <xf numFmtId="0" fontId="0" fillId="0" borderId="0" xfId="0" applyBorder="1"/>
    <xf numFmtId="0" fontId="0" fillId="2" borderId="3" xfId="0" applyFill="1" applyBorder="1"/>
    <xf numFmtId="0" fontId="0" fillId="0" borderId="3" xfId="0" applyBorder="1" applyProtection="1">
      <protection locked="0"/>
    </xf>
    <xf numFmtId="0" fontId="0" fillId="0" borderId="3" xfId="0" applyBorder="1" applyProtection="1"/>
    <xf numFmtId="0" fontId="19" fillId="2" borderId="0" xfId="0" applyFont="1" applyFill="1"/>
    <xf numFmtId="0" fontId="19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7" fillId="0" borderId="0" xfId="0" applyNumberFormat="1" applyFont="1"/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/>
    <xf numFmtId="0" fontId="1" fillId="2" borderId="0" xfId="0" applyFont="1" applyFill="1"/>
    <xf numFmtId="0" fontId="7" fillId="0" borderId="0" xfId="1" applyNumberFormat="1" applyFont="1" applyProtection="1"/>
    <xf numFmtId="164" fontId="2" fillId="0" borderId="0" xfId="1" applyProtection="1"/>
    <xf numFmtId="0" fontId="17" fillId="2" borderId="4" xfId="0" applyFont="1" applyFill="1" applyBorder="1" applyProtection="1"/>
    <xf numFmtId="0" fontId="0" fillId="0" borderId="0" xfId="0" applyBorder="1" applyProtection="1"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15" fontId="18" fillId="0" borderId="0" xfId="1" applyNumberFormat="1" applyFont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center" vertical="center" wrapText="1"/>
      <protection locked="0"/>
    </xf>
    <xf numFmtId="15" fontId="18" fillId="0" borderId="3" xfId="1" applyNumberFormat="1" applyFont="1" applyBorder="1" applyAlignment="1" applyProtection="1">
      <alignment horizontal="center" vertical="center"/>
      <protection locked="0"/>
    </xf>
    <xf numFmtId="0" fontId="8" fillId="0" borderId="3" xfId="1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Alignment="1">
      <alignment wrapText="1"/>
    </xf>
    <xf numFmtId="1" fontId="0" fillId="0" borderId="0" xfId="0" applyNumberFormat="1"/>
    <xf numFmtId="1" fontId="0" fillId="0" borderId="3" xfId="0" applyNumberFormat="1" applyBorder="1" applyProtection="1">
      <protection locked="0"/>
    </xf>
    <xf numFmtId="1" fontId="0" fillId="2" borderId="3" xfId="0" applyNumberFormat="1" applyFill="1" applyBorder="1" applyProtection="1"/>
    <xf numFmtId="0" fontId="17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</xf>
    <xf numFmtId="0" fontId="10" fillId="2" borderId="1" xfId="1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5" xfId="1" applyNumberFormat="1" applyFont="1" applyFill="1" applyBorder="1" applyAlignment="1" applyProtection="1">
      <alignment horizontal="center"/>
    </xf>
    <xf numFmtId="0" fontId="1" fillId="2" borderId="3" xfId="0" applyFont="1" applyFill="1" applyBorder="1" applyAlignment="1">
      <alignment horizontal="center" textRotation="45"/>
    </xf>
    <xf numFmtId="1" fontId="1" fillId="2" borderId="3" xfId="0" applyNumberFormat="1" applyFont="1" applyFill="1" applyBorder="1" applyAlignment="1">
      <alignment horizontal="center" textRotation="45"/>
    </xf>
    <xf numFmtId="1" fontId="0" fillId="7" borderId="1" xfId="0" applyNumberFormat="1" applyFill="1" applyBorder="1" applyProtection="1"/>
  </cellXfs>
  <cellStyles count="100">
    <cellStyle name="Bad 2" xfId="3"/>
    <cellStyle name="Bad 2 2" xfId="4"/>
    <cellStyle name="Bad 3" xfId="5"/>
    <cellStyle name="Bad 3 2" xfId="6"/>
    <cellStyle name="Calculation 2" xfId="7"/>
    <cellStyle name="Calculation 2 2" xfId="8"/>
    <cellStyle name="Calculation 3" xfId="9"/>
    <cellStyle name="Calculation 3 2" xfId="10"/>
    <cellStyle name="Comma 2" xfId="11"/>
    <cellStyle name="Currency 2" xfId="12"/>
    <cellStyle name="Good 2" xfId="13"/>
    <cellStyle name="Good 2 2" xfId="14"/>
    <cellStyle name="Good 3" xfId="15"/>
    <cellStyle name="Good 3 2" xfId="16"/>
    <cellStyle name="Hyperlink 2" xfId="17"/>
    <cellStyle name="Hyperlink 3" xfId="18"/>
    <cellStyle name="Neutral 2" xfId="19"/>
    <cellStyle name="Neutral 2 2" xfId="20"/>
    <cellStyle name="Neutral 3" xfId="21"/>
    <cellStyle name="Neutral 3 2" xfId="22"/>
    <cellStyle name="Normal" xfId="0" builtinId="0"/>
    <cellStyle name="Normal 10" xfId="23"/>
    <cellStyle name="Normal 11" xfId="24"/>
    <cellStyle name="Normal 12" xfId="25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1"/>
    <cellStyle name="Normal 2 2" xfId="2"/>
    <cellStyle name="Normal 2 2 2" xfId="33"/>
    <cellStyle name="Normal 2 3" xfId="34"/>
    <cellStyle name="Normal 2 3 2" xfId="35"/>
    <cellStyle name="Normal 2 4" xfId="36"/>
    <cellStyle name="Normal 2 4 2" xfId="37"/>
    <cellStyle name="Normal 2 5" xfId="38"/>
    <cellStyle name="Normal 2 6" xfId="39"/>
    <cellStyle name="Normal 20" xfId="40"/>
    <cellStyle name="Normal 21" xfId="41"/>
    <cellStyle name="Normal 22" xfId="42"/>
    <cellStyle name="Normal 23" xfId="43"/>
    <cellStyle name="Normal 24" xfId="44"/>
    <cellStyle name="Normal 25" xfId="45"/>
    <cellStyle name="Normal 26" xfId="46"/>
    <cellStyle name="Normal 27" xfId="47"/>
    <cellStyle name="Normal 28" xfId="48"/>
    <cellStyle name="Normal 29" xfId="49"/>
    <cellStyle name="Normal 3" xfId="50"/>
    <cellStyle name="Normal 3 2" xfId="51"/>
    <cellStyle name="Normal 3 2 2" xfId="52"/>
    <cellStyle name="Normal 3 3" xfId="53"/>
    <cellStyle name="Normal 30" xfId="54"/>
    <cellStyle name="Normal 31" xfId="55"/>
    <cellStyle name="Normal 32" xfId="56"/>
    <cellStyle name="Normal 33" xfId="57"/>
    <cellStyle name="Normal 34" xfId="58"/>
    <cellStyle name="Normal 35" xfId="59"/>
    <cellStyle name="Normal 36" xfId="60"/>
    <cellStyle name="Normal 37" xfId="61"/>
    <cellStyle name="Normal 38" xfId="62"/>
    <cellStyle name="Normal 39" xfId="63"/>
    <cellStyle name="Normal 4" xfId="64"/>
    <cellStyle name="Normal 4 2" xfId="65"/>
    <cellStyle name="Normal 4 2 2" xfId="66"/>
    <cellStyle name="Normal 4 3" xfId="67"/>
    <cellStyle name="Normal 40" xfId="68"/>
    <cellStyle name="Normal 41" xfId="69"/>
    <cellStyle name="Normal 42" xfId="70"/>
    <cellStyle name="Normal 43" xfId="71"/>
    <cellStyle name="Normal 44" xfId="72"/>
    <cellStyle name="Normal 45" xfId="73"/>
    <cellStyle name="Normal 46" xfId="74"/>
    <cellStyle name="Normal 47" xfId="75"/>
    <cellStyle name="Normal 48" xfId="76"/>
    <cellStyle name="Normal 49" xfId="77"/>
    <cellStyle name="Normal 5" xfId="78"/>
    <cellStyle name="Normal 5 2" xfId="79"/>
    <cellStyle name="Normal 5 2 2" xfId="80"/>
    <cellStyle name="Normal 5 3" xfId="81"/>
    <cellStyle name="Normal 5 4" xfId="82"/>
    <cellStyle name="Normal 50" xfId="83"/>
    <cellStyle name="Normal 50 2" xfId="84"/>
    <cellStyle name="Normal 51" xfId="85"/>
    <cellStyle name="Normal 52" xfId="86"/>
    <cellStyle name="Normal 52 2" xfId="87"/>
    <cellStyle name="Normal 53" xfId="88"/>
    <cellStyle name="Normal 53 2" xfId="89"/>
    <cellStyle name="Normal 54" xfId="90"/>
    <cellStyle name="Normal 6" xfId="91"/>
    <cellStyle name="Normal 6 2" xfId="92"/>
    <cellStyle name="Normal 6 2 2" xfId="93"/>
    <cellStyle name="Normal 6 3" xfId="94"/>
    <cellStyle name="Normal 7" xfId="95"/>
    <cellStyle name="Normal 7 2" xfId="96"/>
    <cellStyle name="Normal 8" xfId="97"/>
    <cellStyle name="Normal 9" xfId="98"/>
    <cellStyle name="Percent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3314700</xdr:colOff>
      <xdr:row>7</xdr:row>
      <xdr:rowOff>171029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4700" cy="1504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32"/>
  <sheetViews>
    <sheetView workbookViewId="0">
      <selection activeCell="D22" sqref="D22"/>
    </sheetView>
  </sheetViews>
  <sheetFormatPr defaultRowHeight="15"/>
  <cols>
    <col min="1" max="1" width="115.28515625" customWidth="1"/>
  </cols>
  <sheetData>
    <row r="10" spans="1:1">
      <c r="A10" s="30" t="s">
        <v>0</v>
      </c>
    </row>
    <row r="11" spans="1:1" ht="30">
      <c r="A11" s="30" t="s">
        <v>1</v>
      </c>
    </row>
    <row r="12" spans="1:1">
      <c r="A12" s="30" t="s">
        <v>2</v>
      </c>
    </row>
    <row r="13" spans="1:1">
      <c r="A13" s="28"/>
    </row>
    <row r="14" spans="1:1">
      <c r="A14" s="29" t="s">
        <v>3</v>
      </c>
    </row>
    <row r="15" spans="1:1">
      <c r="A15" s="28" t="s">
        <v>4</v>
      </c>
    </row>
    <row r="16" spans="1:1">
      <c r="A16" s="28" t="s">
        <v>5</v>
      </c>
    </row>
    <row r="17" spans="1:1">
      <c r="A17" s="28" t="s">
        <v>6</v>
      </c>
    </row>
    <row r="18" spans="1:1">
      <c r="A18" s="28" t="s">
        <v>7</v>
      </c>
    </row>
    <row r="19" spans="1:1">
      <c r="A19" s="28" t="s">
        <v>8</v>
      </c>
    </row>
    <row r="20" spans="1:1">
      <c r="A20" s="28"/>
    </row>
    <row r="21" spans="1:1">
      <c r="A21" s="29" t="s">
        <v>3</v>
      </c>
    </row>
    <row r="22" spans="1:1" ht="30">
      <c r="A22" s="28" t="s">
        <v>9</v>
      </c>
    </row>
    <row r="23" spans="1:1">
      <c r="A23" s="28" t="s">
        <v>5</v>
      </c>
    </row>
    <row r="24" spans="1:1" ht="30">
      <c r="A24" s="28" t="s">
        <v>10</v>
      </c>
    </row>
    <row r="25" spans="1:1">
      <c r="A25" s="28" t="s">
        <v>7</v>
      </c>
    </row>
    <row r="26" spans="1:1" ht="30">
      <c r="A26" s="28" t="s">
        <v>11</v>
      </c>
    </row>
    <row r="27" spans="1:1">
      <c r="A27" s="28" t="s">
        <v>8</v>
      </c>
    </row>
    <row r="29" spans="1:1">
      <c r="A29" s="29" t="s">
        <v>12</v>
      </c>
    </row>
    <row r="30" spans="1:1">
      <c r="A30" s="28" t="s">
        <v>13</v>
      </c>
    </row>
    <row r="31" spans="1:1">
      <c r="A31" s="28" t="s">
        <v>14</v>
      </c>
    </row>
    <row r="32" spans="1:1">
      <c r="A32" s="28"/>
    </row>
  </sheetData>
  <sheetProtection password="E847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workbookViewId="0">
      <selection activeCell="D4" sqref="D4"/>
    </sheetView>
  </sheetViews>
  <sheetFormatPr defaultRowHeight="15"/>
  <cols>
    <col min="1" max="1" width="12" bestFit="1" customWidth="1"/>
    <col min="2" max="2" width="9.85546875" customWidth="1"/>
    <col min="3" max="3" width="7.85546875" customWidth="1"/>
    <col min="4" max="4" width="15.140625" bestFit="1" customWidth="1"/>
    <col min="5" max="5" width="16.140625" bestFit="1" customWidth="1"/>
    <col min="6" max="6" width="19.42578125" customWidth="1"/>
    <col min="7" max="7" width="7.5703125" customWidth="1"/>
    <col min="8" max="8" width="4.28515625" bestFit="1" customWidth="1"/>
    <col min="9" max="9" width="4.42578125" customWidth="1"/>
    <col min="10" max="10" width="4.28515625" customWidth="1"/>
    <col min="11" max="11" width="4.5703125" customWidth="1"/>
    <col min="12" max="12" width="4.42578125" bestFit="1" customWidth="1"/>
    <col min="13" max="13" width="4.42578125" customWidth="1"/>
    <col min="14" max="14" width="4.5703125" customWidth="1"/>
    <col min="15" max="15" width="4.42578125" customWidth="1"/>
    <col min="16" max="17" width="4.5703125" customWidth="1"/>
    <col min="18" max="19" width="5.28515625" style="31" customWidth="1"/>
  </cols>
  <sheetData>
    <row r="1" spans="1:19" ht="107.25">
      <c r="A1" s="39" t="s">
        <v>15</v>
      </c>
      <c r="B1" s="39" t="s">
        <v>16</v>
      </c>
      <c r="C1" s="39" t="s">
        <v>17</v>
      </c>
      <c r="D1" s="39" t="s">
        <v>18</v>
      </c>
      <c r="E1" s="39" t="s">
        <v>19</v>
      </c>
      <c r="F1" s="39" t="s">
        <v>20</v>
      </c>
      <c r="G1" s="39" t="s">
        <v>266</v>
      </c>
      <c r="H1" s="39" t="s">
        <v>267</v>
      </c>
      <c r="I1" s="39" t="s">
        <v>269</v>
      </c>
      <c r="J1" s="39" t="s">
        <v>270</v>
      </c>
      <c r="K1" s="39" t="s">
        <v>272</v>
      </c>
      <c r="L1" s="39" t="s">
        <v>271</v>
      </c>
      <c r="M1" s="39" t="s">
        <v>268</v>
      </c>
      <c r="N1" s="39" t="s">
        <v>21</v>
      </c>
      <c r="O1" s="39" t="s">
        <v>22</v>
      </c>
      <c r="P1" s="39" t="s">
        <v>275</v>
      </c>
      <c r="Q1" s="39" t="s">
        <v>276</v>
      </c>
      <c r="R1" s="40" t="s">
        <v>273</v>
      </c>
      <c r="S1" s="40" t="s">
        <v>274</v>
      </c>
    </row>
    <row r="2" spans="1:19">
      <c r="A2" s="4"/>
      <c r="B2" s="5"/>
      <c r="C2" s="5">
        <v>2017</v>
      </c>
      <c r="D2" s="6" t="s">
        <v>23</v>
      </c>
      <c r="E2" s="5"/>
      <c r="F2" s="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>
        <f>SUM(K2:M2)</f>
        <v>0</v>
      </c>
      <c r="S2" s="33">
        <f>SUM(H2:L2,O2:Q2)</f>
        <v>0</v>
      </c>
    </row>
    <row r="3" spans="1:19">
      <c r="A3" s="4"/>
      <c r="B3" s="5"/>
      <c r="C3" s="5">
        <v>2017</v>
      </c>
      <c r="D3" s="6" t="s">
        <v>24</v>
      </c>
      <c r="E3" s="5"/>
      <c r="F3" s="5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>
        <f>SUM(K3:M3)</f>
        <v>0</v>
      </c>
      <c r="S3" s="33">
        <f>SUM(H3:L3,O3:Q3)</f>
        <v>0</v>
      </c>
    </row>
    <row r="4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>
      <c r="F5" t="s">
        <v>277</v>
      </c>
      <c r="G5" s="41">
        <f>SUM(G2:G3)</f>
        <v>0</v>
      </c>
      <c r="H5" s="41">
        <f t="shared" ref="H5:S5" si="0">SUM(H2:H3)</f>
        <v>0</v>
      </c>
      <c r="I5" s="41">
        <f t="shared" si="0"/>
        <v>0</v>
      </c>
      <c r="J5" s="41">
        <f t="shared" si="0"/>
        <v>0</v>
      </c>
      <c r="K5" s="41">
        <f t="shared" si="0"/>
        <v>0</v>
      </c>
      <c r="L5" s="41">
        <f t="shared" si="0"/>
        <v>0</v>
      </c>
      <c r="M5" s="41">
        <f t="shared" si="0"/>
        <v>0</v>
      </c>
      <c r="N5" s="41">
        <f t="shared" si="0"/>
        <v>0</v>
      </c>
      <c r="O5" s="41">
        <f t="shared" si="0"/>
        <v>0</v>
      </c>
      <c r="P5" s="41">
        <f t="shared" si="0"/>
        <v>0</v>
      </c>
      <c r="Q5" s="41">
        <f t="shared" si="0"/>
        <v>0</v>
      </c>
      <c r="R5" s="41">
        <f>SUM(R2:R3)</f>
        <v>0</v>
      </c>
      <c r="S5" s="41">
        <f t="shared" si="0"/>
        <v>0</v>
      </c>
    </row>
  </sheetData>
  <sheetProtection password="EB87" sheet="1" objects="1" scenarios="1"/>
  <dataValidations xWindow="502" yWindow="279" count="28">
    <dataValidation type="textLength" allowBlank="1" showInputMessage="1" showErrorMessage="1" promptTitle="Do not enter info" prompt="This cell is intentially blank for YVR Info" sqref="A2:A3">
      <formula1>0</formula1>
      <formula2>0</formula2>
    </dataValidation>
    <dataValidation type="whole" allowBlank="1" showInputMessage="1" showErrorMessage="1" promptTitle="Enter lost time days for month" prompt="If a Prime/Sub contractor missed days this month due to a lost time injury, enter the number of days lost for this month. _x000a_ _x000a_If more than one worker missed days this month due to a lost time injury, enter the total number of days lost for this month.  " sqref="N2:N3">
      <formula1>0</formula1>
      <formula2>9999999999</formula2>
    </dataValidation>
    <dataValidation type="whole" allowBlank="1" showInputMessage="1" showErrorMessage="1" promptTitle="Enter near misses for month" prompt="Enter either prime or sub contractor near misses for the project this month." sqref="H2:H3">
      <formula1>0</formula1>
      <formula2>9999999999</formula2>
    </dataValidation>
    <dataValidation type="whole" allowBlank="1" showInputMessage="1" showErrorMessage="1" promptTitle="Enter damage occurred on project" prompt="Enter the number of instances damage was reported by prime or sub contractors for the project this month." sqref="I2:I3">
      <formula1>0</formula1>
      <formula2>9999999999</formula2>
    </dataValidation>
    <dataValidation type="whole" allowBlank="1" showInputMessage="1" showErrorMessage="1" promptTitle="Enter hours worked on project" prompt="Enter sub contractor hours for the project this month in this row._x000a_" sqref="G3">
      <formula1>0</formula1>
      <formula2>9999999999</formula2>
    </dataValidation>
    <dataValidation type="whole" allowBlank="1" showInputMessage="1" showErrorMessage="1" promptTitle="Enter first aids" prompt="Ente sub contractor first aid injuries for the project this month." sqref="K3">
      <formula1>0</formula1>
      <formula2>9999999999</formula2>
    </dataValidation>
    <dataValidation type="whole" allowBlank="1" showInputMessage="1" showErrorMessage="1" promptTitle="Medical treatment injuries" prompt="Enter sub contractor medical treatment injuries for the project this month." sqref="L3">
      <formula1>0</formula1>
      <formula2>9999999999</formula2>
    </dataValidation>
    <dataValidation type="whole" allowBlank="1" showInputMessage="1" showErrorMessage="1" promptTitle="Enter lost time injuries " prompt="Enter the number of sub contractor lost time injuries for the project this month._x000a__x000a_Lost Time Days are to entered in the LTD's section next to P Hours." sqref="M3">
      <formula1>0</formula1>
      <formula2>9999999999</formula2>
    </dataValidation>
    <dataValidation type="whole" allowBlank="1" showInputMessage="1" showErrorMessage="1" promptTitle="Enter any fatalities" prompt="Enter sub contractor fatalities for the project this month." sqref="O3">
      <formula1>0</formula1>
      <formula2>9999999999</formula2>
    </dataValidation>
    <dataValidation type="whole" allowBlank="1" showInputMessage="1" showErrorMessage="1" promptTitle="Enter regulator visits" prompt="Enter the number of visits from WSBC to the prime contractor on the project this month." sqref="P2">
      <formula1>0</formula1>
      <formula2>9999999999</formula2>
    </dataValidation>
    <dataValidation type="whole" allowBlank="1" showInputMessage="1" showErrorMessage="1" promptTitle="Enter regulator visits" prompt="Enter the number of orders from WSBC written to the sub contractor on the project this month." sqref="Q3">
      <formula1>0</formula1>
      <formula2>9999999999</formula2>
    </dataValidation>
    <dataValidation type="list" allowBlank="1" showInputMessage="1" promptTitle="Enter prime contractor name" prompt="Enter the name of the prime contractor for the project, and only prime contractor information in this row._x000a__x000a_Enter sub contractor information in the row below." sqref="E2:E3">
      <formula1>ContractorN</formula1>
    </dataValidation>
    <dataValidation allowBlank="1" showInputMessage="1" showErrorMessage="1" promptTitle="Enter prime contractor data" prompt="This row is for all prime contractor data" sqref="D2"/>
    <dataValidation allowBlank="1" showInputMessage="1" showErrorMessage="1" promptTitle="Enter sub contractor data" prompt="This row is for all sub contractor data" sqref="D3"/>
    <dataValidation type="list" allowBlank="1" showInputMessage="1" showErrorMessage="1" promptTitle="Enter only one project" prompt="Select the project name from the dropdown list by clicking on the arrow in the bottom right corner of this cell._x000a__x000a_Each project must have it's own Month End sheet submitted to construction safety.  " sqref="F2:F3">
      <formula1>PName</formula1>
    </dataValidation>
    <dataValidation type="whole" allowBlank="1" showInputMessage="1" showErrorMessage="1" promptTitle="Enter regulator visits" prompt="Enter the number of visits from WSBC to the sub contractors on the project this month." sqref="P3">
      <formula1>0</formula1>
      <formula2>9999999999</formula2>
    </dataValidation>
    <dataValidation type="whole" allowBlank="1" showInputMessage="1" showErrorMessage="1" promptTitle="Enter regulator orders" prompt="Enter the number of orders from WSBC written to the prime contractor on the project this month." sqref="Q2">
      <formula1>0</formula1>
      <formula2>9999999999</formula2>
    </dataValidation>
    <dataValidation type="list" allowBlank="1" showInputMessage="1" showErrorMessage="1" promptTitle="Select month from dropdown box" prompt="Select the month for the report by clicking on the arrow in the bottom right corner of this cell.  Choose the month from the list." sqref="B2:B3">
      <formula1>Month</formula1>
    </dataValidation>
    <dataValidation type="whole" allowBlank="1" showInputMessage="1" showErrorMessage="1" promptTitle="Enter hours worked on project" prompt="Enter either prime contractor hours for the project this month in this row." sqref="G2">
      <formula1>0</formula1>
      <formula2>9999999999</formula2>
    </dataValidation>
    <dataValidation type="whole" allowBlank="1" showInputMessage="1" showErrorMessage="1" promptTitle="Enter dangerous occurrences" prompt="Enter prime contractor dangerous occurrences for the project this month._x000a__x000a_A dangerous occurrence is an incident that must be reported to WSBC as identified in Section 172 of the Workers Compensation Act" sqref="J2">
      <formula1>0</formula1>
      <formula2>9999999999</formula2>
    </dataValidation>
    <dataValidation type="whole" allowBlank="1" showInputMessage="1" showErrorMessage="1" promptTitle="Enter dangerous occurrences" prompt="Enter sub contractor dangerous occurrences for the project this month._x000a__x000a_A dangerous occurrence is an incident that must be reported to WSBC as identified in Section 172 of the Workers Compensation Act" sqref="J3">
      <formula1>0</formula1>
      <formula2>9999999999</formula2>
    </dataValidation>
    <dataValidation type="whole" allowBlank="1" showInputMessage="1" showErrorMessage="1" promptTitle="Enter first aids" prompt="Enter prime contractor first aid injuries for the project this month." sqref="K2">
      <formula1>0</formula1>
      <formula2>9999999999</formula2>
    </dataValidation>
    <dataValidation type="whole" allowBlank="1" showInputMessage="1" showErrorMessage="1" promptTitle="Medical treatment injuries" prompt="Enter prime medical treatment injuries for the project this month." sqref="L2">
      <formula1>0</formula1>
      <formula2>9999999999</formula2>
    </dataValidation>
    <dataValidation type="whole" allowBlank="1" showInputMessage="1" showErrorMessage="1" promptTitle="Enter lost time injuries" prompt="Enter the number of prime contractor lost time injuries for the project this month._x000a__x000a_Lost Time Days are to entered in the LTD's section next to P Hours." sqref="M2">
      <formula1>0</formula1>
      <formula2>9999999999</formula2>
    </dataValidation>
    <dataValidation type="whole" allowBlank="1" showInputMessage="1" showErrorMessage="1" promptTitle="Enter any fatalities" prompt="Enter prime contractor fatalities for the project this month." sqref="O2">
      <formula1>0</formula1>
      <formula2>9999999999</formula2>
    </dataValidation>
    <dataValidation allowBlank="1" showInputMessage="1" showErrorMessage="1" promptTitle="Defaulted to 2017" prompt="Should you have a retroactive injury to report prior to 2016 please contact Construction Safety." sqref="C2:C3"/>
    <dataValidation type="whole" allowBlank="1" showInputMessage="1" showErrorMessage="1" promptTitle="Do not enter info" prompt="This cell populates automatically" sqref="R2:S3">
      <formula1>0</formula1>
      <formula2>100</formula2>
    </dataValidation>
    <dataValidation type="whole" allowBlank="1" showInputMessage="1" showErrorMessage="1" promptTitle="For YVR Construction Safety Use" prompt="Please do not enter any values" sqref="G5:S5">
      <formula1>0</formula1>
      <formula2>999999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xSplit="6" topLeftCell="G1" activePane="topRight" state="frozen"/>
      <selection activeCell="A20" sqref="A20"/>
      <selection pane="topRight" activeCell="A3" sqref="A2:A3"/>
    </sheetView>
  </sheetViews>
  <sheetFormatPr defaultColWidth="9.140625" defaultRowHeight="15.75"/>
  <cols>
    <col min="1" max="1" width="41.42578125" style="16" customWidth="1"/>
    <col min="2" max="2" width="12" style="16" bestFit="1" customWidth="1"/>
    <col min="3" max="3" width="22.85546875" style="16" customWidth="1"/>
    <col min="4" max="4" width="19" style="16" customWidth="1"/>
    <col min="5" max="5" width="16.140625" style="16" bestFit="1" customWidth="1"/>
    <col min="6" max="6" width="15.140625" style="17" customWidth="1"/>
    <col min="7" max="7" width="17" style="16" customWidth="1"/>
    <col min="8" max="8" width="13.140625" style="16" customWidth="1"/>
    <col min="9" max="9" width="10.7109375" style="16" bestFit="1" customWidth="1"/>
    <col min="10" max="10" width="17.28515625" style="16" customWidth="1"/>
    <col min="11" max="16384" width="9.140625" style="16"/>
  </cols>
  <sheetData>
    <row r="1" spans="1:10">
      <c r="A1" s="36" t="s">
        <v>25</v>
      </c>
      <c r="B1" s="37" t="s">
        <v>15</v>
      </c>
      <c r="C1" s="35" t="s">
        <v>20</v>
      </c>
      <c r="D1" s="35" t="s">
        <v>26</v>
      </c>
      <c r="E1" s="38" t="s">
        <v>24</v>
      </c>
      <c r="F1" s="38" t="s">
        <v>27</v>
      </c>
      <c r="G1" s="38" t="s">
        <v>28</v>
      </c>
      <c r="H1" s="38" t="s">
        <v>29</v>
      </c>
      <c r="I1" s="38" t="s">
        <v>30</v>
      </c>
      <c r="J1" s="38" t="s">
        <v>36</v>
      </c>
    </row>
    <row r="2" spans="1:10">
      <c r="A2" s="2"/>
      <c r="B2" s="18"/>
      <c r="C2" s="5"/>
      <c r="D2" s="21"/>
      <c r="E2" s="21"/>
      <c r="F2" s="24"/>
      <c r="G2" s="25"/>
      <c r="H2" s="25"/>
      <c r="I2" s="25"/>
      <c r="J2" s="25"/>
    </row>
    <row r="3" spans="1:10">
      <c r="A3" s="2"/>
      <c r="B3" s="34"/>
      <c r="C3" s="5"/>
      <c r="D3" s="21"/>
      <c r="E3" s="21"/>
      <c r="F3" s="24"/>
      <c r="G3" s="25"/>
      <c r="H3" s="25"/>
      <c r="I3" s="25"/>
      <c r="J3" s="25"/>
    </row>
    <row r="4" spans="1:10">
      <c r="A4" s="2"/>
      <c r="B4" s="34"/>
      <c r="C4" s="5"/>
      <c r="D4" s="21"/>
      <c r="E4" s="21"/>
      <c r="F4" s="24"/>
      <c r="G4" s="25"/>
      <c r="H4" s="25"/>
      <c r="I4" s="25"/>
      <c r="J4" s="25"/>
    </row>
    <row r="5" spans="1:10">
      <c r="A5" s="2"/>
      <c r="B5" s="34"/>
      <c r="C5" s="5"/>
      <c r="D5" s="21"/>
      <c r="E5" s="21"/>
      <c r="F5" s="24"/>
      <c r="G5" s="25"/>
      <c r="H5" s="25"/>
      <c r="I5" s="25"/>
      <c r="J5" s="25"/>
    </row>
    <row r="6" spans="1:10">
      <c r="A6" s="2"/>
      <c r="B6" s="34"/>
      <c r="C6" s="5"/>
      <c r="D6" s="21"/>
      <c r="E6" s="21"/>
      <c r="F6" s="24"/>
      <c r="G6" s="25"/>
      <c r="H6" s="25"/>
      <c r="I6" s="25"/>
      <c r="J6" s="25"/>
    </row>
    <row r="7" spans="1:10">
      <c r="A7" s="2"/>
      <c r="B7" s="34"/>
      <c r="C7" s="5"/>
      <c r="D7" s="21"/>
      <c r="E7" s="21"/>
      <c r="F7" s="24"/>
      <c r="G7" s="25"/>
      <c r="H7" s="25"/>
      <c r="I7" s="25"/>
      <c r="J7" s="25"/>
    </row>
    <row r="8" spans="1:10">
      <c r="A8" s="2"/>
      <c r="B8" s="34"/>
      <c r="C8" s="5"/>
      <c r="D8" s="21"/>
      <c r="E8" s="21"/>
      <c r="F8" s="24"/>
      <c r="G8" s="25"/>
      <c r="H8" s="25"/>
      <c r="I8" s="25"/>
      <c r="J8" s="25"/>
    </row>
    <row r="9" spans="1:10">
      <c r="A9" s="2"/>
      <c r="B9" s="34"/>
      <c r="C9" s="5"/>
      <c r="D9" s="21"/>
      <c r="E9" s="21"/>
      <c r="F9" s="24"/>
      <c r="G9" s="25"/>
      <c r="H9" s="25"/>
      <c r="I9" s="25"/>
      <c r="J9" s="25"/>
    </row>
    <row r="10" spans="1:10">
      <c r="A10" s="2"/>
      <c r="B10" s="34"/>
      <c r="C10" s="5"/>
      <c r="D10" s="21"/>
      <c r="E10" s="21"/>
      <c r="F10" s="24"/>
      <c r="G10" s="25"/>
      <c r="H10" s="25"/>
      <c r="I10" s="25"/>
      <c r="J10" s="25"/>
    </row>
    <row r="11" spans="1:10">
      <c r="A11" s="2"/>
      <c r="B11" s="34"/>
      <c r="C11" s="5"/>
      <c r="D11" s="21"/>
      <c r="E11" s="21"/>
      <c r="F11" s="24"/>
      <c r="G11" s="25"/>
      <c r="H11" s="25"/>
      <c r="I11" s="25"/>
      <c r="J11" s="25"/>
    </row>
    <row r="12" spans="1:10">
      <c r="A12" s="2"/>
      <c r="B12" s="34"/>
      <c r="C12" s="5"/>
      <c r="D12" s="21"/>
      <c r="E12" s="21"/>
      <c r="F12" s="24"/>
      <c r="G12" s="25"/>
      <c r="H12" s="25"/>
      <c r="I12" s="25"/>
      <c r="J12" s="25"/>
    </row>
    <row r="13" spans="1:10">
      <c r="A13" s="2"/>
      <c r="B13" s="34"/>
      <c r="C13" s="5"/>
      <c r="D13" s="21"/>
      <c r="E13" s="21"/>
      <c r="F13" s="24"/>
      <c r="G13" s="25"/>
      <c r="H13" s="25"/>
      <c r="I13" s="25"/>
      <c r="J13" s="25"/>
    </row>
    <row r="14" spans="1:10">
      <c r="A14" s="2"/>
      <c r="B14" s="34"/>
      <c r="C14" s="5"/>
      <c r="D14" s="21"/>
      <c r="E14" s="21"/>
      <c r="F14" s="24"/>
      <c r="G14" s="25"/>
      <c r="H14" s="25"/>
      <c r="I14" s="25"/>
      <c r="J14" s="25"/>
    </row>
    <row r="15" spans="1:10">
      <c r="A15" s="2"/>
      <c r="B15" s="34"/>
      <c r="C15" s="5"/>
      <c r="D15" s="21"/>
      <c r="E15" s="21"/>
      <c r="F15" s="24"/>
      <c r="G15" s="25"/>
      <c r="H15" s="25"/>
      <c r="I15" s="25"/>
      <c r="J15" s="25"/>
    </row>
    <row r="16" spans="1:10">
      <c r="A16" s="2"/>
      <c r="B16" s="18"/>
      <c r="C16" s="5"/>
      <c r="D16" s="21"/>
      <c r="E16" s="21"/>
      <c r="F16" s="24"/>
      <c r="G16" s="25"/>
      <c r="H16" s="25"/>
      <c r="I16" s="25"/>
      <c r="J16" s="25"/>
    </row>
    <row r="17" spans="1:10">
      <c r="A17" s="2"/>
      <c r="B17" s="34"/>
      <c r="C17" s="5"/>
      <c r="D17" s="21"/>
      <c r="E17" s="21"/>
      <c r="F17" s="24"/>
      <c r="G17" s="25"/>
      <c r="H17" s="25"/>
      <c r="I17" s="25"/>
      <c r="J17" s="25"/>
    </row>
    <row r="18" spans="1:10">
      <c r="A18" s="2"/>
      <c r="B18" s="34"/>
      <c r="C18" s="5"/>
      <c r="D18" s="21"/>
      <c r="E18" s="21"/>
      <c r="F18" s="24"/>
      <c r="G18" s="25"/>
      <c r="H18" s="25"/>
      <c r="I18" s="25"/>
      <c r="J18" s="25"/>
    </row>
    <row r="19" spans="1:10">
      <c r="A19" s="2"/>
      <c r="B19" s="34"/>
      <c r="C19" s="5"/>
      <c r="D19" s="21"/>
      <c r="E19" s="21"/>
      <c r="F19" s="24"/>
      <c r="G19" s="25"/>
      <c r="H19" s="25"/>
      <c r="I19" s="25"/>
      <c r="J19" s="25"/>
    </row>
    <row r="20" spans="1:10">
      <c r="A20" s="2"/>
      <c r="B20" s="34"/>
      <c r="C20" s="5"/>
      <c r="D20" s="21"/>
      <c r="E20" s="21"/>
      <c r="F20" s="24"/>
      <c r="G20" s="25"/>
      <c r="H20" s="25"/>
      <c r="I20" s="25"/>
      <c r="J20" s="25"/>
    </row>
    <row r="21" spans="1:10">
      <c r="A21" s="2"/>
      <c r="B21" s="34"/>
      <c r="C21" s="5"/>
      <c r="D21" s="21"/>
      <c r="E21" s="21"/>
      <c r="F21" s="24"/>
      <c r="G21" s="25"/>
      <c r="H21" s="25"/>
      <c r="I21" s="25"/>
      <c r="J21" s="25"/>
    </row>
    <row r="22" spans="1:10">
      <c r="A22" s="2"/>
      <c r="B22" s="34"/>
      <c r="C22" s="5"/>
      <c r="D22" s="21"/>
      <c r="E22" s="21"/>
      <c r="F22" s="24"/>
      <c r="G22" s="25"/>
      <c r="H22" s="25"/>
      <c r="I22" s="25"/>
      <c r="J22" s="25"/>
    </row>
    <row r="23" spans="1:10">
      <c r="A23" s="2"/>
      <c r="B23" s="34"/>
      <c r="C23" s="5"/>
      <c r="D23" s="21"/>
      <c r="E23" s="21"/>
      <c r="F23" s="24"/>
      <c r="G23" s="25"/>
      <c r="H23" s="25"/>
      <c r="I23" s="25"/>
      <c r="J23" s="25"/>
    </row>
    <row r="24" spans="1:10">
      <c r="A24" s="2"/>
      <c r="B24" s="34"/>
      <c r="C24" s="5"/>
      <c r="D24" s="21"/>
      <c r="E24" s="21"/>
      <c r="F24" s="24"/>
      <c r="G24" s="25"/>
      <c r="H24" s="25"/>
      <c r="I24" s="25"/>
      <c r="J24" s="25"/>
    </row>
    <row r="25" spans="1:10">
      <c r="A25" s="2"/>
      <c r="B25" s="34"/>
      <c r="C25" s="5"/>
      <c r="D25" s="21"/>
      <c r="E25" s="21"/>
      <c r="F25" s="24"/>
      <c r="G25" s="25"/>
      <c r="H25" s="25"/>
      <c r="I25" s="25"/>
      <c r="J25" s="25"/>
    </row>
    <row r="26" spans="1:10">
      <c r="A26" s="2"/>
      <c r="B26" s="34"/>
      <c r="C26" s="5"/>
      <c r="D26" s="21"/>
      <c r="E26" s="21"/>
      <c r="F26" s="24"/>
      <c r="G26" s="25"/>
      <c r="H26" s="25"/>
      <c r="I26" s="25"/>
      <c r="J26" s="25"/>
    </row>
    <row r="27" spans="1:10">
      <c r="A27" s="2"/>
      <c r="B27" s="34"/>
      <c r="C27" s="5"/>
      <c r="D27" s="21"/>
      <c r="E27" s="21"/>
      <c r="F27" s="24"/>
      <c r="G27" s="25"/>
      <c r="H27" s="25"/>
      <c r="I27" s="25"/>
      <c r="J27" s="25"/>
    </row>
    <row r="28" spans="1:10">
      <c r="A28" s="2"/>
      <c r="B28" s="34"/>
      <c r="C28" s="5"/>
      <c r="D28" s="21"/>
      <c r="E28" s="21"/>
      <c r="F28" s="24"/>
      <c r="G28" s="25"/>
      <c r="H28" s="25"/>
      <c r="I28" s="25"/>
      <c r="J28" s="25"/>
    </row>
    <row r="29" spans="1:10">
      <c r="A29" s="2"/>
      <c r="B29" s="34"/>
      <c r="C29" s="5"/>
      <c r="D29" s="21"/>
      <c r="E29" s="21"/>
      <c r="F29" s="24"/>
      <c r="G29" s="25"/>
      <c r="H29" s="25"/>
      <c r="I29" s="25"/>
      <c r="J29" s="25"/>
    </row>
    <row r="30" spans="1:10">
      <c r="A30" s="2"/>
      <c r="B30" s="18"/>
      <c r="C30" s="5"/>
      <c r="D30" s="21"/>
      <c r="E30" s="21"/>
      <c r="F30" s="24"/>
      <c r="G30" s="25"/>
      <c r="H30" s="25"/>
      <c r="I30" s="25"/>
      <c r="J30" s="25"/>
    </row>
    <row r="31" spans="1:10">
      <c r="A31" s="2"/>
      <c r="B31" s="34"/>
      <c r="C31" s="5"/>
      <c r="D31" s="21"/>
      <c r="E31" s="21"/>
      <c r="F31" s="24"/>
      <c r="G31" s="25"/>
      <c r="H31" s="25"/>
      <c r="I31" s="25"/>
      <c r="J31" s="25"/>
    </row>
    <row r="32" spans="1:10">
      <c r="A32" s="2"/>
      <c r="B32" s="34"/>
      <c r="C32" s="5"/>
      <c r="D32" s="21"/>
      <c r="E32" s="21"/>
      <c r="F32" s="24"/>
      <c r="G32" s="25"/>
      <c r="H32" s="25"/>
      <c r="I32" s="25"/>
      <c r="J32" s="25"/>
    </row>
    <row r="33" spans="1:10">
      <c r="A33" s="2"/>
      <c r="B33" s="34"/>
      <c r="C33" s="5"/>
      <c r="D33" s="21"/>
      <c r="E33" s="21"/>
      <c r="F33" s="24"/>
      <c r="G33" s="25"/>
      <c r="H33" s="25"/>
      <c r="I33" s="25"/>
      <c r="J33" s="25"/>
    </row>
    <row r="34" spans="1:10">
      <c r="A34" s="2"/>
      <c r="B34" s="34"/>
      <c r="C34" s="5"/>
      <c r="D34" s="21"/>
      <c r="E34" s="21"/>
      <c r="F34" s="24"/>
      <c r="G34" s="25"/>
      <c r="H34" s="25"/>
      <c r="I34" s="25"/>
      <c r="J34" s="25"/>
    </row>
    <row r="35" spans="1:10">
      <c r="A35" s="2"/>
      <c r="B35" s="34"/>
      <c r="C35" s="5"/>
      <c r="D35" s="21"/>
      <c r="E35" s="21"/>
      <c r="F35" s="24"/>
      <c r="G35" s="25"/>
      <c r="H35" s="25"/>
      <c r="I35" s="25"/>
      <c r="J35" s="25"/>
    </row>
    <row r="36" spans="1:10">
      <c r="A36" s="1"/>
      <c r="B36" s="1"/>
      <c r="C36" s="19"/>
      <c r="D36" s="20"/>
      <c r="E36" s="20"/>
      <c r="F36" s="22"/>
      <c r="G36" s="23"/>
      <c r="H36" s="23"/>
      <c r="I36" s="23"/>
      <c r="J36" s="23"/>
    </row>
  </sheetData>
  <sheetProtection password="E847" sheet="1" objects="1" scenarios="1"/>
  <dataValidations xWindow="568" yWindow="409" count="11">
    <dataValidation type="list" showInputMessage="1" showErrorMessage="1" errorTitle="Use Dropdown List" error="Please choose an option from the dropdown list.  Contact construction_safty@yvr.com for assistance." promptTitle="Cause" prompt="Click the arrow on the bottom right of the cell, and choose the appropriate cause of the incident from the dropdown list" sqref="G36">
      <formula1>Cause</formula1>
    </dataValidation>
    <dataValidation type="list" showInputMessage="1" showErrorMessage="1" errorTitle="Use Dropdown List" error="Please choose an option from the dropdown list.  Contact construction_safty@yvr.com for assistance." promptTitle="Incident Type" prompt="Click the arrow on the bottom right of the cell, and choose the appropriate type of incident that occurred" sqref="J2:J36">
      <formula1>Type</formula1>
    </dataValidation>
    <dataValidation allowBlank="1" showInputMessage="1" showErrorMessage="1" promptTitle="Description" prompt="Brief description of event leading up to incident" sqref="A2 A16 A30"/>
    <dataValidation type="list" allowBlank="1" showInputMessage="1" showErrorMessage="1" sqref="D36:E36">
      <formula1>ContractorN</formula1>
    </dataValidation>
    <dataValidation allowBlank="1" showInputMessage="1" showErrorMessage="1" promptTitle="Do not enter info in this cell" prompt="This cell is intentionally blank for YVR use" sqref="B2 B16 B30"/>
    <dataValidation type="list" showInputMessage="1" showErrorMessage="1" errorTitle="Use Dropdown List" error="Please choose an option from the dropdown list.  Contact construction_safty@yvr.com for assistance." promptTitle="Body Part" prompt="Click the arrow on the bottom right of the cell, and choose the appropriate body part affected in the incident from the dropdown list_x000a__x000a_" sqref="I2:I36">
      <formula1>Bodypart</formula1>
    </dataValidation>
    <dataValidation allowBlank="1" showInputMessage="1" showErrorMessage="1" promptTitle="Enter Date as 12-Jan-16" prompt="Enter Day, Month, and Year as above" sqref="F2:F36"/>
    <dataValidation type="list" showInputMessage="1" showErrorMessage="1" errorTitle="Use Dropdown List" error="Please choose an option from the dropdown list.  Contact construction_safty@yvr.com for assistance." promptTitle="Outcome" prompt="Click the arrow on the bottom right of the cell, and choose the appropriate outcome of the incident from the dropdown list" sqref="H36">
      <formula1>Outcome</formula1>
    </dataValidation>
    <dataValidation type="list" allowBlank="1" showInputMessage="1" showErrorMessage="1" sqref="C36">
      <formula1>PName</formula1>
    </dataValidation>
    <dataValidation type="list" allowBlank="1" showInputMessage="1" sqref="C2:C35">
      <formula1>PName</formula1>
    </dataValidation>
    <dataValidation type="list" allowBlank="1" showInputMessage="1" sqref="D2:E35">
      <formula1>ContractorN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568" yWindow="409" count="2">
        <x14:dataValidation type="list" showInputMessage="1" showErrorMessage="1" errorTitle="Use Dropdown List" error="Please choose an option from the dropdown list.  Contact construction_safty@yvr.com for assistance." promptTitle="Cause" prompt="Click the arrow on the bottom right of the cell, and choose the appropriate cause of the incident from the dropdown list">
          <x14:formula1>
            <xm:f>LUT!$G$2:$G$29</xm:f>
          </x14:formula1>
          <xm:sqref>G2:G35</xm:sqref>
        </x14:dataValidation>
        <x14:dataValidation type="list" showInputMessage="1" showErrorMessage="1" errorTitle="Use Dropdown List" error="Please choose an option from the dropdown list.  Contact construction_safty@yvr.com for assistance." promptTitle="Outcome" prompt="Click the arrow on the bottom right of the cell, and choose the appropriate outcome of the incident from the dropdown list">
          <x14:formula1>
            <xm:f>LUT!$H$2:$H$38</xm:f>
          </x14:formula1>
          <xm:sqref>H2:H35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5" workbookViewId="0">
      <selection activeCell="D15" sqref="D15"/>
    </sheetView>
  </sheetViews>
  <sheetFormatPr defaultRowHeight="15"/>
  <cols>
    <col min="1" max="1" width="12.5703125" bestFit="1" customWidth="1"/>
    <col min="2" max="2" width="13.5703125" bestFit="1" customWidth="1"/>
    <col min="3" max="3" width="15.42578125" customWidth="1"/>
    <col min="4" max="4" width="37" bestFit="1" customWidth="1"/>
    <col min="5" max="5" width="13.85546875" bestFit="1" customWidth="1"/>
    <col min="6" max="6" width="15.140625" bestFit="1" customWidth="1"/>
    <col min="7" max="7" width="32.28515625" bestFit="1" customWidth="1"/>
    <col min="8" max="8" width="24" bestFit="1" customWidth="1"/>
    <col min="9" max="9" width="28" bestFit="1" customWidth="1"/>
  </cols>
  <sheetData>
    <row r="1" spans="1:9" ht="15.75">
      <c r="A1" s="15" t="s">
        <v>15</v>
      </c>
      <c r="B1" s="15" t="s">
        <v>31</v>
      </c>
      <c r="C1" s="15" t="s">
        <v>32</v>
      </c>
      <c r="D1" s="15" t="s">
        <v>33</v>
      </c>
      <c r="E1" s="15" t="s">
        <v>34</v>
      </c>
      <c r="F1" s="15" t="s">
        <v>18</v>
      </c>
      <c r="G1" s="7" t="s">
        <v>35</v>
      </c>
      <c r="H1" s="7" t="s">
        <v>29</v>
      </c>
      <c r="I1" s="8" t="s">
        <v>36</v>
      </c>
    </row>
    <row r="2" spans="1:9" ht="15.75">
      <c r="A2" t="s">
        <v>37</v>
      </c>
      <c r="B2" t="s">
        <v>38</v>
      </c>
      <c r="C2" t="s">
        <v>39</v>
      </c>
      <c r="D2" s="27" t="s">
        <v>40</v>
      </c>
      <c r="E2" t="s">
        <v>41</v>
      </c>
      <c r="F2" t="s">
        <v>23</v>
      </c>
      <c r="G2" s="9" t="s">
        <v>48</v>
      </c>
      <c r="H2" s="10" t="s">
        <v>49</v>
      </c>
      <c r="I2" s="10" t="s">
        <v>43</v>
      </c>
    </row>
    <row r="3" spans="1:9" ht="15.75">
      <c r="A3" t="s">
        <v>44</v>
      </c>
      <c r="B3" t="s">
        <v>45</v>
      </c>
      <c r="C3" t="s">
        <v>46</v>
      </c>
      <c r="D3" s="26" t="s">
        <v>68</v>
      </c>
      <c r="E3" t="s">
        <v>47</v>
      </c>
      <c r="F3" t="s">
        <v>24</v>
      </c>
      <c r="G3" s="9" t="s">
        <v>55</v>
      </c>
      <c r="H3" s="10" t="s">
        <v>56</v>
      </c>
      <c r="I3" s="10" t="s">
        <v>50</v>
      </c>
    </row>
    <row r="4" spans="1:9" ht="15.75">
      <c r="A4" t="s">
        <v>51</v>
      </c>
      <c r="B4" t="s">
        <v>52</v>
      </c>
      <c r="C4" t="s">
        <v>53</v>
      </c>
      <c r="D4" s="26" t="s">
        <v>82</v>
      </c>
      <c r="E4" t="s">
        <v>54</v>
      </c>
      <c r="G4" s="9" t="s">
        <v>62</v>
      </c>
      <c r="H4" s="10" t="s">
        <v>63</v>
      </c>
      <c r="I4" s="10" t="s">
        <v>57</v>
      </c>
    </row>
    <row r="5" spans="1:9" ht="15.75">
      <c r="A5" t="s">
        <v>58</v>
      </c>
      <c r="B5" t="s">
        <v>59</v>
      </c>
      <c r="C5" t="s">
        <v>60</v>
      </c>
      <c r="D5" s="26" t="s">
        <v>89</v>
      </c>
      <c r="E5" t="s">
        <v>61</v>
      </c>
      <c r="G5" s="11" t="s">
        <v>70</v>
      </c>
      <c r="H5" s="10" t="s">
        <v>71</v>
      </c>
      <c r="I5" s="10" t="s">
        <v>64</v>
      </c>
    </row>
    <row r="6" spans="1:9" ht="15.75">
      <c r="A6" t="s">
        <v>65</v>
      </c>
      <c r="B6" t="s">
        <v>66</v>
      </c>
      <c r="C6" t="s">
        <v>67</v>
      </c>
      <c r="D6" s="26" t="s">
        <v>96</v>
      </c>
      <c r="E6" t="s">
        <v>69</v>
      </c>
      <c r="G6" s="13" t="s">
        <v>77</v>
      </c>
      <c r="H6" s="10" t="s">
        <v>78</v>
      </c>
      <c r="I6" s="10" t="s">
        <v>72</v>
      </c>
    </row>
    <row r="7" spans="1:9" ht="15.75">
      <c r="A7" t="s">
        <v>73</v>
      </c>
      <c r="B7" t="s">
        <v>74</v>
      </c>
      <c r="C7" t="s">
        <v>75</v>
      </c>
      <c r="D7" s="26" t="s">
        <v>102</v>
      </c>
      <c r="E7" t="s">
        <v>76</v>
      </c>
      <c r="G7" s="9" t="s">
        <v>84</v>
      </c>
      <c r="H7" s="10" t="s">
        <v>85</v>
      </c>
      <c r="I7" s="10" t="s">
        <v>79</v>
      </c>
    </row>
    <row r="8" spans="1:9" ht="15.75">
      <c r="B8" t="s">
        <v>80</v>
      </c>
      <c r="C8" t="s">
        <v>81</v>
      </c>
      <c r="D8" s="26" t="s">
        <v>108</v>
      </c>
      <c r="E8" t="s">
        <v>83</v>
      </c>
      <c r="G8" s="9" t="s">
        <v>91</v>
      </c>
      <c r="H8" s="10" t="s">
        <v>92</v>
      </c>
      <c r="I8" s="10" t="s">
        <v>86</v>
      </c>
    </row>
    <row r="9" spans="1:9" ht="15.75">
      <c r="B9" t="s">
        <v>87</v>
      </c>
      <c r="C9" t="s">
        <v>88</v>
      </c>
      <c r="D9" s="26" t="s">
        <v>114</v>
      </c>
      <c r="E9" t="s">
        <v>90</v>
      </c>
      <c r="G9" s="9" t="s">
        <v>98</v>
      </c>
      <c r="H9" s="10" t="s">
        <v>99</v>
      </c>
      <c r="I9" s="10" t="s">
        <v>93</v>
      </c>
    </row>
    <row r="10" spans="1:9" ht="15.75">
      <c r="B10" t="s">
        <v>94</v>
      </c>
      <c r="C10" t="s">
        <v>95</v>
      </c>
      <c r="D10" s="26" t="s">
        <v>119</v>
      </c>
      <c r="E10" t="s">
        <v>97</v>
      </c>
      <c r="G10" s="9" t="s">
        <v>104</v>
      </c>
      <c r="H10" s="10" t="s">
        <v>105</v>
      </c>
      <c r="I10" s="10"/>
    </row>
    <row r="11" spans="1:9" ht="15.75">
      <c r="B11" t="s">
        <v>100</v>
      </c>
      <c r="C11" t="s">
        <v>101</v>
      </c>
      <c r="D11" s="26" t="s">
        <v>124</v>
      </c>
      <c r="E11" t="s">
        <v>103</v>
      </c>
      <c r="G11" s="9" t="s">
        <v>110</v>
      </c>
      <c r="H11" s="10" t="s">
        <v>111</v>
      </c>
      <c r="I11" s="10"/>
    </row>
    <row r="12" spans="1:9" ht="15.75">
      <c r="B12" t="s">
        <v>106</v>
      </c>
      <c r="C12" t="s">
        <v>107</v>
      </c>
      <c r="D12" s="26" t="s">
        <v>129</v>
      </c>
      <c r="E12" t="s">
        <v>109</v>
      </c>
      <c r="G12" s="9" t="s">
        <v>116</v>
      </c>
      <c r="H12" s="10" t="s">
        <v>117</v>
      </c>
      <c r="I12" s="10"/>
    </row>
    <row r="13" spans="1:9" ht="15.75">
      <c r="B13" t="s">
        <v>112</v>
      </c>
      <c r="C13" t="s">
        <v>113</v>
      </c>
      <c r="D13" s="26" t="s">
        <v>134</v>
      </c>
      <c r="E13" t="s">
        <v>115</v>
      </c>
      <c r="G13" s="9" t="s">
        <v>121</v>
      </c>
      <c r="H13" s="12" t="s">
        <v>122</v>
      </c>
      <c r="I13" s="10"/>
    </row>
    <row r="14" spans="1:9" ht="15.75">
      <c r="C14" t="s">
        <v>118</v>
      </c>
      <c r="D14" s="26" t="s">
        <v>284</v>
      </c>
      <c r="E14" t="s">
        <v>120</v>
      </c>
      <c r="G14" s="10" t="s">
        <v>126</v>
      </c>
      <c r="H14" s="10" t="s">
        <v>127</v>
      </c>
      <c r="I14" s="10"/>
    </row>
    <row r="15" spans="1:9" ht="15.75">
      <c r="C15" t="s">
        <v>123</v>
      </c>
      <c r="D15" s="26" t="s">
        <v>143</v>
      </c>
      <c r="E15" t="s">
        <v>125</v>
      </c>
      <c r="G15" s="9" t="s">
        <v>131</v>
      </c>
      <c r="H15" s="10" t="s">
        <v>132</v>
      </c>
      <c r="I15" s="10"/>
    </row>
    <row r="16" spans="1:9" ht="15.75">
      <c r="C16" t="s">
        <v>128</v>
      </c>
      <c r="D16" s="26" t="s">
        <v>148</v>
      </c>
      <c r="E16" t="s">
        <v>130</v>
      </c>
      <c r="G16" s="9" t="s">
        <v>136</v>
      </c>
      <c r="H16" s="10" t="s">
        <v>137</v>
      </c>
      <c r="I16" s="10"/>
    </row>
    <row r="17" spans="3:9" ht="15.75">
      <c r="C17" t="s">
        <v>133</v>
      </c>
      <c r="D17" s="26" t="s">
        <v>153</v>
      </c>
      <c r="E17" t="s">
        <v>135</v>
      </c>
      <c r="G17" s="9" t="s">
        <v>140</v>
      </c>
      <c r="H17" s="10" t="s">
        <v>141</v>
      </c>
      <c r="I17" s="10"/>
    </row>
    <row r="18" spans="3:9" ht="15.75">
      <c r="C18" t="s">
        <v>138</v>
      </c>
      <c r="D18" s="26" t="s">
        <v>158</v>
      </c>
      <c r="E18" t="s">
        <v>139</v>
      </c>
      <c r="G18" s="13" t="s">
        <v>145</v>
      </c>
      <c r="H18" s="10" t="s">
        <v>146</v>
      </c>
      <c r="I18" s="10"/>
    </row>
    <row r="19" spans="3:9" ht="15.75">
      <c r="C19" t="s">
        <v>142</v>
      </c>
      <c r="D19" s="26" t="s">
        <v>163</v>
      </c>
      <c r="E19" t="s">
        <v>144</v>
      </c>
      <c r="G19" s="9" t="s">
        <v>150</v>
      </c>
      <c r="H19" s="10" t="s">
        <v>151</v>
      </c>
      <c r="I19" s="10"/>
    </row>
    <row r="20" spans="3:9" ht="15.75">
      <c r="C20" t="s">
        <v>147</v>
      </c>
      <c r="D20" s="27" t="s">
        <v>167</v>
      </c>
      <c r="E20" t="s">
        <v>149</v>
      </c>
      <c r="G20" s="9" t="s">
        <v>155</v>
      </c>
      <c r="H20" s="10" t="s">
        <v>156</v>
      </c>
      <c r="I20" s="10"/>
    </row>
    <row r="21" spans="3:9" ht="15.75">
      <c r="C21" t="s">
        <v>152</v>
      </c>
      <c r="D21" s="26" t="s">
        <v>172</v>
      </c>
      <c r="E21" t="s">
        <v>154</v>
      </c>
      <c r="G21" s="9" t="s">
        <v>160</v>
      </c>
      <c r="H21" s="10" t="s">
        <v>161</v>
      </c>
      <c r="I21" s="10"/>
    </row>
    <row r="22" spans="3:9" ht="15.75">
      <c r="C22" t="s">
        <v>157</v>
      </c>
      <c r="D22" s="26" t="s">
        <v>177</v>
      </c>
      <c r="E22" t="s">
        <v>159</v>
      </c>
      <c r="G22" s="13" t="s">
        <v>169</v>
      </c>
      <c r="H22" s="10" t="s">
        <v>165</v>
      </c>
      <c r="I22" s="10"/>
    </row>
    <row r="23" spans="3:9" ht="15.75">
      <c r="C23" t="s">
        <v>162</v>
      </c>
      <c r="D23" s="26" t="s">
        <v>181</v>
      </c>
      <c r="E23" t="s">
        <v>164</v>
      </c>
      <c r="G23" s="9" t="s">
        <v>174</v>
      </c>
      <c r="H23" s="10" t="s">
        <v>170</v>
      </c>
      <c r="I23" s="14"/>
    </row>
    <row r="24" spans="3:9" ht="15.75">
      <c r="C24" t="s">
        <v>166</v>
      </c>
      <c r="D24" s="26" t="s">
        <v>278</v>
      </c>
      <c r="E24" t="s">
        <v>168</v>
      </c>
      <c r="G24" s="9" t="s">
        <v>178</v>
      </c>
      <c r="H24" s="10" t="s">
        <v>175</v>
      </c>
      <c r="I24" s="14"/>
    </row>
    <row r="25" spans="3:9" ht="15.75">
      <c r="C25" t="s">
        <v>171</v>
      </c>
      <c r="D25" s="26" t="s">
        <v>282</v>
      </c>
      <c r="E25" t="s">
        <v>173</v>
      </c>
      <c r="G25" s="9" t="s">
        <v>182</v>
      </c>
      <c r="H25" s="10" t="s">
        <v>179</v>
      </c>
    </row>
    <row r="26" spans="3:9" ht="15.75">
      <c r="C26" t="s">
        <v>176</v>
      </c>
      <c r="D26" s="27" t="s">
        <v>184</v>
      </c>
      <c r="G26" s="13" t="s">
        <v>185</v>
      </c>
      <c r="H26" s="12" t="s">
        <v>155</v>
      </c>
    </row>
    <row r="27" spans="3:9" ht="15.75">
      <c r="C27" t="s">
        <v>180</v>
      </c>
      <c r="D27" s="26" t="s">
        <v>188</v>
      </c>
      <c r="G27" s="9" t="s">
        <v>189</v>
      </c>
      <c r="H27" s="10" t="s">
        <v>186</v>
      </c>
    </row>
    <row r="28" spans="3:9" ht="15.75">
      <c r="C28" t="s">
        <v>183</v>
      </c>
      <c r="D28" s="26" t="s">
        <v>191</v>
      </c>
      <c r="G28" s="9" t="s">
        <v>192</v>
      </c>
      <c r="H28" s="12" t="s">
        <v>160</v>
      </c>
    </row>
    <row r="29" spans="3:9" ht="15.75">
      <c r="C29" t="s">
        <v>187</v>
      </c>
      <c r="D29" s="27" t="s">
        <v>197</v>
      </c>
      <c r="G29" t="s">
        <v>42</v>
      </c>
      <c r="H29" s="12" t="s">
        <v>193</v>
      </c>
    </row>
    <row r="30" spans="3:9" ht="15.75">
      <c r="C30" t="s">
        <v>190</v>
      </c>
      <c r="D30" s="26" t="s">
        <v>203</v>
      </c>
      <c r="G30" s="11"/>
      <c r="H30" s="10" t="s">
        <v>195</v>
      </c>
    </row>
    <row r="31" spans="3:9" ht="15.75">
      <c r="C31" t="s">
        <v>194</v>
      </c>
      <c r="D31" s="26" t="s">
        <v>208</v>
      </c>
      <c r="G31" s="11"/>
      <c r="H31" s="10" t="s">
        <v>199</v>
      </c>
    </row>
    <row r="32" spans="3:9" ht="15.75">
      <c r="C32" t="s">
        <v>196</v>
      </c>
      <c r="D32" s="26" t="s">
        <v>279</v>
      </c>
      <c r="G32" s="11"/>
      <c r="H32" s="10" t="s">
        <v>201</v>
      </c>
    </row>
    <row r="33" spans="3:8" ht="15.75">
      <c r="C33" t="s">
        <v>198</v>
      </c>
      <c r="D33" s="26" t="s">
        <v>211</v>
      </c>
      <c r="G33" s="11"/>
      <c r="H33" s="10" t="s">
        <v>204</v>
      </c>
    </row>
    <row r="34" spans="3:8" ht="15.75">
      <c r="C34" t="s">
        <v>200</v>
      </c>
      <c r="D34" s="27" t="s">
        <v>214</v>
      </c>
      <c r="G34" s="11"/>
      <c r="H34" s="10" t="s">
        <v>206</v>
      </c>
    </row>
    <row r="35" spans="3:8" ht="15.75">
      <c r="C35" t="s">
        <v>202</v>
      </c>
      <c r="D35" s="26" t="s">
        <v>217</v>
      </c>
      <c r="G35" s="11"/>
      <c r="H35" s="10" t="s">
        <v>209</v>
      </c>
    </row>
    <row r="36" spans="3:8" ht="15.75">
      <c r="C36" t="s">
        <v>205</v>
      </c>
      <c r="D36" s="26" t="s">
        <v>219</v>
      </c>
      <c r="G36" s="11"/>
      <c r="H36" s="10" t="s">
        <v>212</v>
      </c>
    </row>
    <row r="37" spans="3:8" ht="15.75">
      <c r="C37" t="s">
        <v>207</v>
      </c>
      <c r="D37" s="26" t="s">
        <v>280</v>
      </c>
      <c r="G37" s="11"/>
      <c r="H37" s="10" t="s">
        <v>215</v>
      </c>
    </row>
    <row r="38" spans="3:8">
      <c r="C38" t="s">
        <v>210</v>
      </c>
      <c r="D38" s="26" t="s">
        <v>221</v>
      </c>
      <c r="H38" t="s">
        <v>42</v>
      </c>
    </row>
    <row r="39" spans="3:8">
      <c r="C39" t="s">
        <v>213</v>
      </c>
      <c r="D39" s="26" t="s">
        <v>223</v>
      </c>
    </row>
    <row r="40" spans="3:8">
      <c r="C40" t="s">
        <v>216</v>
      </c>
      <c r="D40" s="26" t="s">
        <v>225</v>
      </c>
    </row>
    <row r="41" spans="3:8">
      <c r="C41" t="s">
        <v>218</v>
      </c>
      <c r="D41" s="26" t="s">
        <v>227</v>
      </c>
    </row>
    <row r="42" spans="3:8">
      <c r="C42" t="s">
        <v>220</v>
      </c>
      <c r="D42" s="26" t="s">
        <v>283</v>
      </c>
    </row>
    <row r="43" spans="3:8">
      <c r="C43" t="s">
        <v>222</v>
      </c>
      <c r="D43" s="26" t="s">
        <v>229</v>
      </c>
    </row>
    <row r="44" spans="3:8">
      <c r="C44" t="s">
        <v>224</v>
      </c>
      <c r="D44" s="26" t="s">
        <v>231</v>
      </c>
    </row>
    <row r="45" spans="3:8">
      <c r="C45" t="s">
        <v>226</v>
      </c>
      <c r="D45" s="27" t="s">
        <v>233</v>
      </c>
    </row>
    <row r="46" spans="3:8">
      <c r="C46" t="s">
        <v>228</v>
      </c>
      <c r="D46" s="26" t="s">
        <v>281</v>
      </c>
    </row>
    <row r="47" spans="3:8">
      <c r="C47" t="s">
        <v>230</v>
      </c>
      <c r="D47" t="s">
        <v>235</v>
      </c>
    </row>
    <row r="48" spans="3:8">
      <c r="C48" t="s">
        <v>232</v>
      </c>
      <c r="D48" s="26" t="s">
        <v>237</v>
      </c>
    </row>
    <row r="49" spans="3:4">
      <c r="C49" t="s">
        <v>234</v>
      </c>
      <c r="D49" s="26" t="s">
        <v>239</v>
      </c>
    </row>
    <row r="50" spans="3:4">
      <c r="C50" t="s">
        <v>236</v>
      </c>
      <c r="D50" s="26" t="s">
        <v>241</v>
      </c>
    </row>
    <row r="51" spans="3:4">
      <c r="C51" t="s">
        <v>238</v>
      </c>
    </row>
    <row r="52" spans="3:4">
      <c r="C52" t="s">
        <v>240</v>
      </c>
    </row>
    <row r="53" spans="3:4">
      <c r="C53" t="s">
        <v>242</v>
      </c>
    </row>
    <row r="54" spans="3:4">
      <c r="C54" t="s">
        <v>243</v>
      </c>
    </row>
    <row r="55" spans="3:4">
      <c r="C55" t="s">
        <v>244</v>
      </c>
    </row>
    <row r="56" spans="3:4">
      <c r="C56" t="s">
        <v>245</v>
      </c>
    </row>
    <row r="57" spans="3:4">
      <c r="C57" t="s">
        <v>246</v>
      </c>
    </row>
    <row r="58" spans="3:4">
      <c r="C58" t="s">
        <v>247</v>
      </c>
    </row>
    <row r="59" spans="3:4">
      <c r="C59" t="s">
        <v>248</v>
      </c>
    </row>
    <row r="60" spans="3:4">
      <c r="C60" t="s">
        <v>249</v>
      </c>
    </row>
    <row r="61" spans="3:4">
      <c r="C61" t="s">
        <v>250</v>
      </c>
    </row>
    <row r="62" spans="3:4">
      <c r="C62" t="s">
        <v>251</v>
      </c>
    </row>
    <row r="63" spans="3:4">
      <c r="C63" t="s">
        <v>252</v>
      </c>
    </row>
    <row r="64" spans="3:4">
      <c r="C64" t="s">
        <v>253</v>
      </c>
    </row>
    <row r="65" spans="3:3">
      <c r="C65" t="s">
        <v>254</v>
      </c>
    </row>
    <row r="66" spans="3:3">
      <c r="C66" t="s">
        <v>255</v>
      </c>
    </row>
    <row r="67" spans="3:3">
      <c r="C67" t="s">
        <v>256</v>
      </c>
    </row>
    <row r="68" spans="3:3">
      <c r="C68" t="s">
        <v>257</v>
      </c>
    </row>
    <row r="69" spans="3:3">
      <c r="C69" t="s">
        <v>258</v>
      </c>
    </row>
    <row r="70" spans="3:3">
      <c r="C70" t="s">
        <v>259</v>
      </c>
    </row>
    <row r="71" spans="3:3">
      <c r="C71" t="s">
        <v>260</v>
      </c>
    </row>
    <row r="72" spans="3:3">
      <c r="C72" t="s">
        <v>261</v>
      </c>
    </row>
    <row r="73" spans="3:3">
      <c r="C73" t="s">
        <v>262</v>
      </c>
    </row>
    <row r="74" spans="3:3">
      <c r="C74" t="s">
        <v>263</v>
      </c>
    </row>
    <row r="75" spans="3:3">
      <c r="C75" t="s">
        <v>264</v>
      </c>
    </row>
    <row r="76" spans="3:3">
      <c r="C76" t="s">
        <v>265</v>
      </c>
    </row>
  </sheetData>
  <sortState ref="D3:D49">
    <sortCondition ref="D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Info</vt:lpstr>
      <vt:lpstr>1 CS Data Excel</vt:lpstr>
      <vt:lpstr>1 CS Inc Excel</vt:lpstr>
      <vt:lpstr>LUT</vt:lpstr>
      <vt:lpstr>Bodypart</vt:lpstr>
      <vt:lpstr>Cause</vt:lpstr>
      <vt:lpstr>ContractorN</vt:lpstr>
      <vt:lpstr>ContractorT</vt:lpstr>
      <vt:lpstr>Month</vt:lpstr>
      <vt:lpstr>Outcome</vt:lpstr>
      <vt:lpstr>PName</vt:lpstr>
      <vt:lpstr>PType</vt:lpstr>
      <vt:lpstr>Type</vt:lpstr>
    </vt:vector>
  </TitlesOfParts>
  <Company>YVR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Lescak</dc:creator>
  <cp:lastModifiedBy>Jay Weisbrod</cp:lastModifiedBy>
  <cp:revision/>
  <dcterms:created xsi:type="dcterms:W3CDTF">2016-01-26T16:32:36Z</dcterms:created>
  <dcterms:modified xsi:type="dcterms:W3CDTF">2017-01-27T18:23:58Z</dcterms:modified>
</cp:coreProperties>
</file>